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2" sheetId="2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>'[3]Info General'!$C$6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F14" i="2"/>
  <c r="F13" i="2" s="1"/>
  <c r="H13" i="2"/>
  <c r="G13" i="2"/>
  <c r="E13" i="2"/>
  <c r="D13" i="2"/>
  <c r="C13" i="2"/>
  <c r="B13" i="2"/>
  <c r="F10" i="2"/>
  <c r="F9" i="2" s="1"/>
  <c r="F8" i="2" s="1"/>
  <c r="F20" i="2" s="1"/>
  <c r="H9" i="2"/>
  <c r="G9" i="2"/>
  <c r="G8" i="2" s="1"/>
  <c r="G20" i="2" s="1"/>
  <c r="E9" i="2"/>
  <c r="D9" i="2"/>
  <c r="D8" i="2" s="1"/>
  <c r="D20" i="2" s="1"/>
  <c r="C9" i="2"/>
  <c r="B9" i="2"/>
  <c r="C8" i="2"/>
  <c r="C20" i="2" s="1"/>
  <c r="B8" i="2"/>
  <c r="B20" i="2" s="1"/>
  <c r="E8" i="2" l="1"/>
  <c r="E20" i="2" s="1"/>
  <c r="H8" i="2"/>
  <c r="H20" i="2" s="1"/>
</calcChain>
</file>

<file path=xl/sharedStrings.xml><?xml version="1.0" encoding="utf-8"?>
<sst xmlns="http://schemas.openxmlformats.org/spreadsheetml/2006/main" count="49" uniqueCount="48">
  <si>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</si>
  <si>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</si>
  <si>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</si>
  <si>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</si>
  <si>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</si>
  <si>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</si>
  <si>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</si>
  <si>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</si>
  <si>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</si>
  <si>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</si>
  <si>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</si>
  <si>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</si>
  <si>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</si>
  <si>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</si>
  <si>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</si>
  <si>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</si>
  <si>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</si>
  <si>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</si>
  <si>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</si>
  <si>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</si>
  <si>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</si>
  <si>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</si>
  <si>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</si>
  <si>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</si>
  <si>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</si>
  <si>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</si>
  <si>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</si>
  <si>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</si>
  <si>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</si>
  <si>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</si>
  <si>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</si>
  <si>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</si>
  <si>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</si>
  <si>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</si>
  <si>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</si>
  <si>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</si>
  <si>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</si>
  <si>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</si>
  <si>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</si>
  <si>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</si>
  <si>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</si>
  <si>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</si>
  <si>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</si>
  <si>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</si>
  <si>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</si>
  <si>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</si>
  <si>
    <t>Al 31 de Diciembre de 2022 y al 31 de Diciembre de 2023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</si>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</sst>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Font="1" applyBorder="1"/>
    <xf numFmtId="4" fontId="0" fillId="0" borderId="13" xfId="0" applyNumberFormat="1" applyFont="1" applyBorder="1"/>
    <xf numFmtId="0" fontId="2" fillId="0" borderId="8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0" fillId="0" borderId="8" xfId="0" applyFont="1" applyBorder="1" applyAlignment="1">
      <alignment horizontal="left" vertical="center" indent="5"/>
    </xf>
    <xf numFmtId="3" fontId="0" fillId="0" borderId="14" xfId="0" applyNumberFormat="1" applyFont="1" applyBorder="1" applyAlignment="1" applyProtection="1">
      <alignment vertical="center"/>
      <protection locked="0"/>
    </xf>
    <xf numFmtId="0" fontId="0" fillId="0" borderId="8" xfId="0" applyFont="1" applyBorder="1" applyAlignment="1">
      <alignment horizontal="left" vertical="center" indent="7"/>
    </xf>
    <xf numFmtId="3" fontId="0" fillId="0" borderId="14" xfId="0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3" fontId="0" fillId="0" borderId="14" xfId="0" applyNumberFormat="1" applyFont="1" applyBorder="1"/>
    <xf numFmtId="3" fontId="0" fillId="2" borderId="15" xfId="0" applyNumberFormat="1" applyFont="1" applyFill="1" applyBorder="1"/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0" fillId="0" borderId="14" xfId="0" applyNumberFormat="1" applyFont="1" applyBorder="1" applyAlignment="1">
      <alignment vertical="center"/>
    </xf>
    <xf numFmtId="0" fontId="0" fillId="0" borderId="8" xfId="0" applyFont="1" applyBorder="1" applyAlignment="1" applyProtection="1">
      <alignment horizontal="left" vertical="center" indent="5"/>
      <protection locked="0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6" xfId="0" applyFont="1" applyBorder="1"/>
    <xf numFmtId="0" fontId="0" fillId="0" borderId="0" xfId="0" applyFont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/>
    <xf numFmtId="0" fontId="0" fillId="0" borderId="0" xfId="0" applyFont="1" applyProtection="1">
      <protection locked="0"/>
    </xf>
    <xf numFmtId="0" fontId="3" fillId="0" borderId="16" xfId="0" applyFont="1" applyBorder="1"/>
    <xf numFmtId="0" fontId="7" fillId="0" borderId="0" xfId="0" applyFont="1"/>
    <xf numFmtId="4" fontId="7" fillId="0" borderId="0" xfId="0" applyNumberFormat="1" applyFont="1" applyAlignment="1"/>
    <xf numFmtId="0" fontId="7" fillId="0" borderId="5" xfId="0" applyFont="1" applyBorder="1" applyAlignment="1"/>
    <xf numFmtId="165" fontId="8" fillId="0" borderId="2" xfId="1" applyNumberFormat="1" applyFont="1" applyBorder="1" applyAlignment="1" applyProtection="1">
      <alignment horizontal="center" vertical="top" wrapText="1"/>
      <protection locked="0"/>
    </xf>
    <xf numFmtId="165" fontId="8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165" fontId="8" fillId="0" borderId="2" xfId="1" applyNumberFormat="1" applyFont="1" applyBorder="1" applyAlignment="1" applyProtection="1">
      <alignment horizontal="center" vertical="top"/>
      <protection locked="0"/>
    </xf>
    <xf numFmtId="165" fontId="8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7"/>
  <sheetViews>
    <sheetView showGridLines="0" tabSelected="1" zoomScaleNormal="100" workbookViewId="0">
      <selection sqref="A1:H1"/>
    </sheetView>
  </sheetViews>
  <sheetFormatPr baseColWidth="10" defaultColWidth="11" defaultRowHeight="15" x14ac:dyDescent="0.25"/>
  <cols>
    <col min="1" max="1" width="58" style="1" bestFit="1" customWidth="1"/>
    <col min="2" max="2" width="23.140625" style="1" customWidth="1"/>
    <col min="3" max="4" width="15.7109375" style="1" customWidth="1"/>
    <col min="5" max="5" width="19" style="1" customWidth="1"/>
    <col min="6" max="6" width="20.7109375" style="1" customWidth="1"/>
    <col min="7" max="7" width="15.7109375" style="1" customWidth="1"/>
    <col min="8" max="8" width="22.28515625" style="1" customWidth="1"/>
    <col min="9" max="16384" width="11" style="1"/>
  </cols>
  <sheetData>
    <row r="1" spans="1:8" ht="40.9" customHeight="1" x14ac:dyDescent="0.25">
      <c r="A1" s="41" t="s">
        <v>0</v>
      </c>
      <c r="B1" s="42"/>
      <c r="C1" s="42"/>
      <c r="D1" s="42"/>
      <c r="E1" s="42"/>
      <c r="F1" s="42"/>
      <c r="G1" s="42"/>
      <c r="H1" s="43"/>
    </row>
    <row r="2" spans="1:8" x14ac:dyDescent="0.25">
      <c r="A2" s="2" t="s">
        <v>47</v>
      </c>
      <c r="B2" s="3"/>
      <c r="C2" s="3"/>
      <c r="D2" s="3"/>
      <c r="E2" s="3"/>
      <c r="F2" s="3"/>
      <c r="G2" s="3"/>
      <c r="H2" s="4"/>
    </row>
    <row r="3" spans="1:8" ht="15" customHeight="1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8" ht="15" customHeight="1" x14ac:dyDescent="0.25">
      <c r="A4" s="5" t="s">
        <v>46</v>
      </c>
      <c r="B4" s="6"/>
      <c r="C4" s="6"/>
      <c r="D4" s="6"/>
      <c r="E4" s="6"/>
      <c r="F4" s="6"/>
      <c r="G4" s="6"/>
      <c r="H4" s="7"/>
    </row>
    <row r="5" spans="1:8" x14ac:dyDescent="0.25">
      <c r="A5" s="8" t="s">
        <v>2</v>
      </c>
      <c r="B5" s="9"/>
      <c r="C5" s="9"/>
      <c r="D5" s="9"/>
      <c r="E5" s="9"/>
      <c r="F5" s="9"/>
      <c r="G5" s="9"/>
      <c r="H5" s="10"/>
    </row>
    <row r="6" spans="1:8" ht="54" customHeight="1" x14ac:dyDescent="0.25">
      <c r="A6" s="11" t="s">
        <v>3</v>
      </c>
      <c r="B6" s="12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3" t="s">
        <v>10</v>
      </c>
    </row>
    <row r="7" spans="1:8" x14ac:dyDescent="0.25">
      <c r="A7" s="14"/>
      <c r="B7" s="15"/>
      <c r="C7" s="15"/>
      <c r="D7" s="15"/>
      <c r="E7" s="15"/>
      <c r="F7" s="15"/>
      <c r="G7" s="15"/>
      <c r="H7" s="15"/>
    </row>
    <row r="8" spans="1:8" x14ac:dyDescent="0.25">
      <c r="A8" s="16" t="s">
        <v>11</v>
      </c>
      <c r="B8" s="17">
        <f t="shared" ref="B8:H8" si="0">B9+B13</f>
        <v>894690206.25</v>
      </c>
      <c r="C8" s="17">
        <f t="shared" si="0"/>
        <v>165834397</v>
      </c>
      <c r="D8" s="17">
        <f t="shared" si="0"/>
        <v>88093241.530000001</v>
      </c>
      <c r="E8" s="17">
        <f t="shared" si="0"/>
        <v>0</v>
      </c>
      <c r="F8" s="17">
        <f t="shared" si="0"/>
        <v>972431361.72000003</v>
      </c>
      <c r="G8" s="17">
        <f t="shared" si="0"/>
        <v>106353738.36</v>
      </c>
      <c r="H8" s="17">
        <f t="shared" si="0"/>
        <v>102438.02</v>
      </c>
    </row>
    <row r="9" spans="1:8" ht="15.75" customHeight="1" x14ac:dyDescent="0.25">
      <c r="A9" s="18" t="s">
        <v>12</v>
      </c>
      <c r="B9" s="19">
        <f t="shared" ref="B9:H9" si="1">SUM(B10:B12)</f>
        <v>87305467.019999996</v>
      </c>
      <c r="C9" s="19">
        <f t="shared" si="1"/>
        <v>0</v>
      </c>
      <c r="D9" s="19">
        <f>SUM(D10:D12)</f>
        <v>88093241.530000001</v>
      </c>
      <c r="E9" s="19">
        <f t="shared" si="1"/>
        <v>103830800.8</v>
      </c>
      <c r="F9" s="19">
        <f t="shared" si="1"/>
        <v>103043026.28999999</v>
      </c>
      <c r="G9" s="19">
        <f t="shared" si="1"/>
        <v>106353738.36</v>
      </c>
      <c r="H9" s="19">
        <f t="shared" si="1"/>
        <v>102438.02</v>
      </c>
    </row>
    <row r="10" spans="1:8" ht="17.25" customHeight="1" x14ac:dyDescent="0.25">
      <c r="A10" s="20" t="s">
        <v>13</v>
      </c>
      <c r="B10" s="21">
        <v>87305467.019999996</v>
      </c>
      <c r="C10" s="19">
        <v>0</v>
      </c>
      <c r="D10" s="21">
        <v>88093241.530000001</v>
      </c>
      <c r="E10" s="21">
        <v>103830800.8</v>
      </c>
      <c r="F10" s="21">
        <f>B10+C10-D10+E10</f>
        <v>103043026.28999999</v>
      </c>
      <c r="G10" s="21">
        <v>106353738.36</v>
      </c>
      <c r="H10" s="21">
        <v>102438.02</v>
      </c>
    </row>
    <row r="11" spans="1:8" x14ac:dyDescent="0.25">
      <c r="A11" s="20" t="s">
        <v>14</v>
      </c>
      <c r="B11" s="21">
        <v>0</v>
      </c>
      <c r="C11" s="19">
        <v>0</v>
      </c>
      <c r="D11" s="21">
        <v>0</v>
      </c>
      <c r="E11" s="21">
        <v>0</v>
      </c>
      <c r="F11" s="21">
        <v>0</v>
      </c>
      <c r="G11" s="19">
        <v>0</v>
      </c>
      <c r="H11" s="19">
        <v>0</v>
      </c>
    </row>
    <row r="12" spans="1:8" ht="16.5" customHeight="1" x14ac:dyDescent="0.25">
      <c r="A12" s="20" t="s">
        <v>15</v>
      </c>
      <c r="B12" s="21">
        <v>0</v>
      </c>
      <c r="C12" s="19">
        <v>0</v>
      </c>
      <c r="D12" s="21">
        <v>0</v>
      </c>
      <c r="E12" s="21">
        <v>0</v>
      </c>
      <c r="F12" s="21">
        <v>0</v>
      </c>
      <c r="G12" s="19">
        <v>0</v>
      </c>
      <c r="H12" s="19">
        <v>0</v>
      </c>
    </row>
    <row r="13" spans="1:8" x14ac:dyDescent="0.25">
      <c r="A13" s="18" t="s">
        <v>16</v>
      </c>
      <c r="B13" s="19">
        <f t="shared" ref="B13:H13" si="2">SUM(B14:B16)</f>
        <v>807384739.23000002</v>
      </c>
      <c r="C13" s="19">
        <f t="shared" si="2"/>
        <v>165834397</v>
      </c>
      <c r="D13" s="19">
        <f t="shared" si="2"/>
        <v>0</v>
      </c>
      <c r="E13" s="19">
        <f t="shared" si="2"/>
        <v>-103830800.8</v>
      </c>
      <c r="F13" s="19">
        <f t="shared" si="2"/>
        <v>869388335.43000007</v>
      </c>
      <c r="G13" s="19">
        <f t="shared" si="2"/>
        <v>0</v>
      </c>
      <c r="H13" s="19">
        <f t="shared" si="2"/>
        <v>0</v>
      </c>
    </row>
    <row r="14" spans="1:8" x14ac:dyDescent="0.25">
      <c r="A14" s="20" t="s">
        <v>17</v>
      </c>
      <c r="B14" s="21">
        <v>807384739.23000002</v>
      </c>
      <c r="C14" s="19">
        <v>165834397</v>
      </c>
      <c r="D14" s="21">
        <v>0</v>
      </c>
      <c r="E14" s="21">
        <v>-103830800.8</v>
      </c>
      <c r="F14" s="21">
        <f>B14+C14+E14</f>
        <v>869388335.43000007</v>
      </c>
      <c r="G14" s="19">
        <v>0</v>
      </c>
      <c r="H14" s="19">
        <v>0</v>
      </c>
    </row>
    <row r="15" spans="1:8" ht="15" customHeight="1" x14ac:dyDescent="0.25">
      <c r="A15" s="20" t="s">
        <v>18</v>
      </c>
      <c r="B15" s="21">
        <v>0</v>
      </c>
      <c r="C15" s="19">
        <v>0</v>
      </c>
      <c r="D15" s="21">
        <v>0</v>
      </c>
      <c r="E15" s="21">
        <v>0</v>
      </c>
      <c r="F15" s="21">
        <v>0</v>
      </c>
      <c r="G15" s="19">
        <v>0</v>
      </c>
      <c r="H15" s="19">
        <v>0</v>
      </c>
    </row>
    <row r="16" spans="1:8" x14ac:dyDescent="0.25">
      <c r="A16" s="20" t="s">
        <v>19</v>
      </c>
      <c r="B16" s="21">
        <v>0</v>
      </c>
      <c r="C16" s="19">
        <v>0</v>
      </c>
      <c r="D16" s="21">
        <v>0</v>
      </c>
      <c r="E16" s="21">
        <v>0</v>
      </c>
      <c r="F16" s="21">
        <v>0</v>
      </c>
      <c r="G16" s="19">
        <v>0</v>
      </c>
      <c r="H16" s="19">
        <v>0</v>
      </c>
    </row>
    <row r="17" spans="1:8" x14ac:dyDescent="0.25">
      <c r="A17" s="22"/>
      <c r="B17" s="23"/>
      <c r="C17" s="23"/>
      <c r="D17" s="23"/>
      <c r="E17" s="23"/>
      <c r="F17" s="23"/>
      <c r="G17" s="23"/>
      <c r="H17" s="23"/>
    </row>
    <row r="18" spans="1:8" x14ac:dyDescent="0.25">
      <c r="A18" s="16" t="s">
        <v>20</v>
      </c>
      <c r="B18" s="17">
        <v>300548188</v>
      </c>
      <c r="C18" s="24"/>
      <c r="D18" s="24"/>
      <c r="E18" s="24"/>
      <c r="F18" s="25">
        <v>482558462.45999998</v>
      </c>
      <c r="G18" s="24"/>
      <c r="H18" s="24"/>
    </row>
    <row r="19" spans="1:8" ht="16.5" customHeight="1" x14ac:dyDescent="0.25">
      <c r="A19" s="22"/>
      <c r="B19" s="23"/>
      <c r="C19" s="23"/>
      <c r="D19" s="23"/>
      <c r="E19" s="23"/>
      <c r="F19" s="23"/>
      <c r="G19" s="23"/>
      <c r="H19" s="23"/>
    </row>
    <row r="20" spans="1:8" ht="14.45" customHeight="1" x14ac:dyDescent="0.25">
      <c r="A20" s="16" t="s">
        <v>21</v>
      </c>
      <c r="B20" s="17">
        <f>B8+B18</f>
        <v>1195238394.25</v>
      </c>
      <c r="C20" s="17">
        <f t="shared" ref="C20:H20" si="3">C8+C18</f>
        <v>165834397</v>
      </c>
      <c r="D20" s="17">
        <f>D8+D18</f>
        <v>88093241.530000001</v>
      </c>
      <c r="E20" s="17">
        <f t="shared" si="3"/>
        <v>0</v>
      </c>
      <c r="F20" s="17">
        <f>F8+F18</f>
        <v>1454989824.1800001</v>
      </c>
      <c r="G20" s="17">
        <f>G8+G18</f>
        <v>106353738.36</v>
      </c>
      <c r="H20" s="17">
        <f t="shared" si="3"/>
        <v>102438.02</v>
      </c>
    </row>
    <row r="21" spans="1:8" ht="16.5" customHeight="1" x14ac:dyDescent="0.25">
      <c r="A21" s="22"/>
      <c r="B21" s="26"/>
      <c r="C21" s="26"/>
      <c r="D21" s="26"/>
      <c r="E21" s="26"/>
      <c r="F21" s="26"/>
      <c r="G21" s="26"/>
      <c r="H21" s="26"/>
    </row>
    <row r="22" spans="1:8" ht="16.5" customHeight="1" x14ac:dyDescent="0.25">
      <c r="A22" s="16" t="s">
        <v>22</v>
      </c>
      <c r="B22" s="17">
        <f>SUM(B23:B25)</f>
        <v>0</v>
      </c>
      <c r="C22" s="17">
        <f t="shared" ref="C22:H22" si="4">SUM(C23:C25)</f>
        <v>0</v>
      </c>
      <c r="D22" s="17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</row>
    <row r="23" spans="1:8" ht="15" customHeight="1" x14ac:dyDescent="0.25">
      <c r="A23" s="27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27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27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28"/>
      <c r="B26" s="26"/>
      <c r="C26" s="26"/>
      <c r="D26" s="26"/>
      <c r="E26" s="26"/>
      <c r="F26" s="26"/>
      <c r="G26" s="26"/>
      <c r="H26" s="26"/>
    </row>
    <row r="27" spans="1:8" ht="16.5" customHeight="1" x14ac:dyDescent="0.25">
      <c r="A27" s="16" t="s">
        <v>26</v>
      </c>
      <c r="B27" s="17">
        <f>SUM(B28:B30)</f>
        <v>0</v>
      </c>
      <c r="C27" s="17">
        <f t="shared" ref="C27:H27" si="5">SUM(C28:C30)</f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  <c r="H27" s="17">
        <f t="shared" si="5"/>
        <v>0</v>
      </c>
    </row>
    <row r="28" spans="1:8" ht="15" customHeight="1" x14ac:dyDescent="0.25">
      <c r="A28" s="27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27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27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29" t="s">
        <v>30</v>
      </c>
      <c r="B31" s="30"/>
      <c r="C31" s="30"/>
      <c r="D31" s="30"/>
      <c r="E31" s="30"/>
      <c r="F31" s="30"/>
      <c r="G31" s="30"/>
      <c r="H31" s="30"/>
    </row>
    <row r="32" spans="1:8" x14ac:dyDescent="0.25">
      <c r="A32" s="31"/>
    </row>
    <row r="33" spans="1:8" ht="14.45" customHeight="1" x14ac:dyDescent="0.25">
      <c r="A33" s="44" t="s">
        <v>31</v>
      </c>
      <c r="B33" s="44"/>
      <c r="C33" s="44"/>
      <c r="D33" s="44"/>
      <c r="E33" s="44"/>
      <c r="F33" s="44"/>
      <c r="G33" s="44"/>
      <c r="H33" s="44"/>
    </row>
    <row r="34" spans="1:8" ht="14.45" customHeight="1" x14ac:dyDescent="0.25">
      <c r="A34" s="44"/>
      <c r="B34" s="44"/>
      <c r="C34" s="44"/>
      <c r="D34" s="44"/>
      <c r="E34" s="44"/>
      <c r="F34" s="44"/>
      <c r="G34" s="44"/>
      <c r="H34" s="44"/>
    </row>
    <row r="35" spans="1:8" ht="14.45" customHeight="1" x14ac:dyDescent="0.25">
      <c r="A35" s="44"/>
      <c r="B35" s="44"/>
      <c r="C35" s="44"/>
      <c r="D35" s="44"/>
      <c r="E35" s="44"/>
      <c r="F35" s="44"/>
      <c r="G35" s="44"/>
      <c r="H35" s="44"/>
    </row>
    <row r="36" spans="1:8" ht="14.45" customHeight="1" x14ac:dyDescent="0.25">
      <c r="A36" s="44"/>
      <c r="B36" s="44"/>
      <c r="C36" s="44"/>
      <c r="D36" s="44"/>
      <c r="E36" s="44"/>
      <c r="F36" s="44"/>
      <c r="G36" s="44"/>
      <c r="H36" s="44"/>
    </row>
    <row r="37" spans="1:8" ht="14.45" customHeight="1" x14ac:dyDescent="0.25">
      <c r="A37" s="44"/>
      <c r="B37" s="44"/>
      <c r="C37" s="44"/>
      <c r="D37" s="44"/>
      <c r="E37" s="44"/>
      <c r="F37" s="44"/>
      <c r="G37" s="44"/>
      <c r="H37" s="44"/>
    </row>
    <row r="38" spans="1:8" x14ac:dyDescent="0.25">
      <c r="A38" s="31"/>
    </row>
    <row r="39" spans="1:8" ht="45" x14ac:dyDescent="0.25">
      <c r="A39" s="11" t="s">
        <v>32</v>
      </c>
      <c r="B39" s="11" t="s">
        <v>33</v>
      </c>
      <c r="C39" s="11" t="s">
        <v>34</v>
      </c>
      <c r="D39" s="11" t="s">
        <v>35</v>
      </c>
      <c r="E39" s="11" t="s">
        <v>36</v>
      </c>
      <c r="F39" s="13" t="s">
        <v>37</v>
      </c>
    </row>
    <row r="40" spans="1:8" x14ac:dyDescent="0.25">
      <c r="A40" s="32"/>
      <c r="B40" s="33"/>
      <c r="C40" s="33"/>
      <c r="D40" s="33"/>
      <c r="E40" s="33"/>
      <c r="F40" s="33"/>
    </row>
    <row r="41" spans="1:8" x14ac:dyDescent="0.25">
      <c r="A41" s="16" t="s">
        <v>38</v>
      </c>
      <c r="B41" s="17">
        <f>SUM(B42:B44)</f>
        <v>0</v>
      </c>
      <c r="C41" s="17">
        <f t="shared" ref="C41:F41" si="6">SUM(C42:C44)</f>
        <v>0</v>
      </c>
      <c r="D41" s="17">
        <f t="shared" si="6"/>
        <v>0</v>
      </c>
      <c r="E41" s="17">
        <f t="shared" si="6"/>
        <v>0</v>
      </c>
      <c r="F41" s="17">
        <f t="shared" si="6"/>
        <v>0</v>
      </c>
    </row>
    <row r="42" spans="1:8" x14ac:dyDescent="0.25">
      <c r="A42" s="27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4"/>
    </row>
    <row r="43" spans="1:8" x14ac:dyDescent="0.25">
      <c r="A43" s="27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4"/>
    </row>
    <row r="44" spans="1:8" x14ac:dyDescent="0.25">
      <c r="A44" s="27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4"/>
    </row>
    <row r="45" spans="1:8" x14ac:dyDescent="0.25">
      <c r="A45" s="35" t="s">
        <v>30</v>
      </c>
      <c r="B45" s="30"/>
      <c r="C45" s="30"/>
      <c r="D45" s="30"/>
      <c r="E45" s="30"/>
      <c r="F45" s="30"/>
    </row>
    <row r="55" spans="1:6" x14ac:dyDescent="0.25">
      <c r="A55" s="36"/>
      <c r="B55" s="37"/>
      <c r="C55" s="36"/>
      <c r="D55" s="38"/>
      <c r="E55" s="38"/>
      <c r="F55" s="38"/>
    </row>
    <row r="56" spans="1:6" x14ac:dyDescent="0.25">
      <c r="A56" s="39" t="s">
        <v>42</v>
      </c>
      <c r="B56" s="37"/>
      <c r="C56" s="36"/>
      <c r="D56" s="45" t="s">
        <v>43</v>
      </c>
      <c r="E56" s="45"/>
      <c r="F56" s="45"/>
    </row>
    <row r="57" spans="1:6" x14ac:dyDescent="0.25">
      <c r="A57" s="40" t="s">
        <v>44</v>
      </c>
      <c r="B57" s="37"/>
      <c r="C57" s="36"/>
      <c r="D57" s="46" t="s">
        <v>45</v>
      </c>
      <c r="E57" s="46"/>
      <c r="F57" s="46"/>
    </row>
  </sheetData>
  <mergeCells count="4">
    <mergeCell ref="A1:H1"/>
    <mergeCell ref="A33:H37"/>
    <mergeCell ref="D56:F56"/>
    <mergeCell ref="D57:F5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2024-03-01T19:45:38Z</dcterms:modified>
</cp:coreProperties>
</file>